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МАРС\Боровское\"/>
    </mc:Choice>
  </mc:AlternateContent>
  <xr:revisionPtr revIDLastSave="0" documentId="13_ncr:1_{7B674DC5-A374-40F2-8832-3EB61208499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Лист2" sheetId="1" r:id="rId1"/>
  </sheets>
  <calcPr calcId="181029"/>
</workbook>
</file>

<file path=xl/calcChain.xml><?xml version="1.0" encoding="utf-8"?>
<calcChain xmlns="http://schemas.openxmlformats.org/spreadsheetml/2006/main">
  <c r="J6" i="1" l="1"/>
  <c r="K6" i="1" s="1"/>
  <c r="K7" i="1" l="1"/>
</calcChain>
</file>

<file path=xl/sharedStrings.xml><?xml version="1.0" encoding="utf-8"?>
<sst xmlns="http://schemas.openxmlformats.org/spreadsheetml/2006/main" count="17" uniqueCount="17">
  <si>
    <t xml:space="preserve">Расчет и обоснование начальной (максимальной) цены договора 
</t>
  </si>
  <si>
    <t>№</t>
  </si>
  <si>
    <t>Наименование товара (услуги)</t>
  </si>
  <si>
    <t>Существенные условия исполнения договора</t>
  </si>
  <si>
    <t>Ед. изм</t>
  </si>
  <si>
    <t>Кол-во товара (услуги)</t>
  </si>
  <si>
    <t>Общедоступная ценовая информация (руб./ед.изм.)</t>
  </si>
  <si>
    <t xml:space="preserve">Средняя арифметическая цена за единицу товара (услуги)     </t>
  </si>
  <si>
    <t>Н(М)ЦД итого (руб.)</t>
  </si>
  <si>
    <t>ценовое предложение №1</t>
  </si>
  <si>
    <t>ценовое предложение №2</t>
  </si>
  <si>
    <t>ценовое предложение №3</t>
  </si>
  <si>
    <t>в соответствии с техническим заданием к договору</t>
  </si>
  <si>
    <t>ИТОГО: начальная (максимальная) цена договора составила:</t>
  </si>
  <si>
    <t>условная единица</t>
  </si>
  <si>
    <t>Блочно-модульная котельная</t>
  </si>
  <si>
    <t>В соответствии с п. 6.2.4. Положения о закупке товаров, работ, услуг 
Муниципального унитарного предприятия «Жилищно-коммунальное хозяйство п. Боровский». При определении начальной максимальной цены договора методом сопоставимых рыночных цен заказчик вправе использовать в качестве обоснования начальной максимальной цены договора полученное им наименьшее ценовое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</si>
</sst>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9" x14ac:knownFonts="1">
    <font>
      <sz val="11"/>
      <color indexed="64"/>
      <name val="Calibri"/>
    </font>
    <font>
      <sz val="10"/>
      <color indexed="64"/>
      <name val="Times New Roman"/>
    </font>
    <font>
      <b/>
      <sz val="10"/>
      <name val="Times New Roman"/>
    </font>
    <font>
      <sz val="10"/>
      <name val="Times New Roman"/>
    </font>
    <font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color indexed="64"/>
      <name val="Calibri"/>
    </font>
    <font>
      <sz val="12"/>
      <color indexed="64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2" fontId="2" fillId="0" borderId="2" xfId="0" applyNumberFormat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2" fontId="0" fillId="0" borderId="0" xfId="0" applyNumberFormat="1"/>
    <xf numFmtId="2" fontId="4" fillId="3" borderId="3" xfId="0" applyNumberFormat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/>
    </xf>
    <xf numFmtId="43" fontId="0" fillId="0" borderId="0" xfId="1" applyFont="1"/>
    <xf numFmtId="49" fontId="7" fillId="0" borderId="0" xfId="0" applyNumberFormat="1" applyFont="1"/>
    <xf numFmtId="0" fontId="5" fillId="0" borderId="1" xfId="0" applyFont="1" applyBorder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2" fontId="2" fillId="0" borderId="3" xfId="0" applyNumberFormat="1" applyFont="1" applyBorder="1" applyAlignment="1">
      <alignment horizontal="left"/>
    </xf>
    <xf numFmtId="2" fontId="2" fillId="0" borderId="4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20"/>
  <sheetViews>
    <sheetView tabSelected="1" zoomScaleNormal="100" workbookViewId="0">
      <selection activeCell="J6" sqref="J6"/>
    </sheetView>
  </sheetViews>
  <sheetFormatPr defaultRowHeight="14.4" x14ac:dyDescent="0.3"/>
  <cols>
    <col min="1" max="1" width="5.44140625" customWidth="1"/>
    <col min="2" max="2" width="5" customWidth="1"/>
    <col min="3" max="3" width="21.88671875" customWidth="1"/>
    <col min="4" max="4" width="21.33203125" customWidth="1"/>
    <col min="5" max="5" width="12.33203125" customWidth="1"/>
    <col min="7" max="9" width="12.33203125" bestFit="1" customWidth="1"/>
    <col min="10" max="10" width="18.33203125" customWidth="1"/>
    <col min="11" max="11" width="17.109375" customWidth="1"/>
    <col min="12" max="12" width="12.33203125" customWidth="1"/>
    <col min="13" max="13" width="15.6640625" customWidth="1"/>
  </cols>
  <sheetData>
    <row r="2" spans="1:27" s="1" customFormat="1" ht="32.2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3"/>
      <c r="K2" s="23"/>
      <c r="L2" s="2"/>
      <c r="M2" s="2"/>
      <c r="N2" s="2"/>
      <c r="O2" s="2"/>
      <c r="P2" s="2"/>
      <c r="Q2" s="2"/>
      <c r="R2" s="2"/>
      <c r="S2" s="2"/>
      <c r="U2" s="2"/>
      <c r="V2" s="2"/>
      <c r="W2" s="2"/>
      <c r="X2" s="2"/>
      <c r="Y2" s="2"/>
      <c r="Z2" s="2"/>
      <c r="AA2" s="2"/>
    </row>
    <row r="4" spans="1:27" ht="40.5" customHeight="1" x14ac:dyDescent="0.3">
      <c r="B4" s="24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8" t="s">
        <v>6</v>
      </c>
      <c r="H4" s="29"/>
      <c r="I4" s="30"/>
      <c r="J4" s="31" t="s">
        <v>7</v>
      </c>
      <c r="K4" s="33" t="s">
        <v>8</v>
      </c>
    </row>
    <row r="5" spans="1:27" ht="45.6" x14ac:dyDescent="0.3">
      <c r="B5" s="25"/>
      <c r="C5" s="27"/>
      <c r="D5" s="27"/>
      <c r="E5" s="27"/>
      <c r="F5" s="27"/>
      <c r="G5" s="3" t="s">
        <v>9</v>
      </c>
      <c r="H5" s="3" t="s">
        <v>10</v>
      </c>
      <c r="I5" s="3" t="s">
        <v>11</v>
      </c>
      <c r="J5" s="32"/>
      <c r="K5" s="34"/>
    </row>
    <row r="6" spans="1:27" ht="39.6" x14ac:dyDescent="0.3">
      <c r="B6" s="4">
        <v>1</v>
      </c>
      <c r="C6" s="16" t="s">
        <v>15</v>
      </c>
      <c r="D6" s="5" t="s">
        <v>12</v>
      </c>
      <c r="E6" s="12" t="s">
        <v>14</v>
      </c>
      <c r="F6" s="6">
        <v>1</v>
      </c>
      <c r="G6" s="7">
        <v>53860580</v>
      </c>
      <c r="H6" s="8">
        <v>48000000</v>
      </c>
      <c r="I6" s="8">
        <v>52000000</v>
      </c>
      <c r="J6" s="35">
        <f>H6</f>
        <v>48000000</v>
      </c>
      <c r="K6" s="9">
        <f t="shared" ref="K6" si="0">F6*J6</f>
        <v>48000000</v>
      </c>
      <c r="L6" s="15"/>
      <c r="M6" s="10"/>
      <c r="N6" s="10"/>
    </row>
    <row r="7" spans="1:27" x14ac:dyDescent="0.3">
      <c r="B7" s="19" t="s">
        <v>13</v>
      </c>
      <c r="C7" s="20"/>
      <c r="D7" s="20"/>
      <c r="E7" s="20"/>
      <c r="F7" s="20"/>
      <c r="G7" s="20"/>
      <c r="H7" s="20"/>
      <c r="I7" s="20"/>
      <c r="J7" s="21"/>
      <c r="K7" s="13">
        <f>SUM(K6:K6)</f>
        <v>48000000</v>
      </c>
    </row>
    <row r="8" spans="1:27" x14ac:dyDescent="0.3">
      <c r="B8" s="11"/>
      <c r="C8" s="11"/>
      <c r="D8" s="11"/>
      <c r="E8" s="11"/>
      <c r="F8" s="11"/>
      <c r="G8" s="11"/>
      <c r="H8" s="11"/>
      <c r="I8" s="11"/>
      <c r="J8" s="11"/>
      <c r="K8" s="14"/>
      <c r="M8" s="10"/>
    </row>
    <row r="9" spans="1:27" x14ac:dyDescent="0.3">
      <c r="K9" s="14"/>
    </row>
    <row r="11" spans="1:27" ht="14.4" customHeight="1" x14ac:dyDescent="0.3">
      <c r="C11" s="18" t="s">
        <v>16</v>
      </c>
      <c r="D11" s="18"/>
      <c r="E11" s="18"/>
      <c r="F11" s="18"/>
      <c r="G11" s="18"/>
      <c r="H11" s="18"/>
      <c r="I11" s="18"/>
      <c r="J11" s="17"/>
      <c r="K11" s="17"/>
    </row>
    <row r="12" spans="1:27" x14ac:dyDescent="0.3">
      <c r="C12" s="18"/>
      <c r="D12" s="18"/>
      <c r="E12" s="18"/>
      <c r="F12" s="18"/>
      <c r="G12" s="18"/>
      <c r="H12" s="18"/>
      <c r="I12" s="18"/>
      <c r="J12" s="17"/>
      <c r="K12" s="17"/>
    </row>
    <row r="13" spans="1:27" x14ac:dyDescent="0.3">
      <c r="C13" s="18"/>
      <c r="D13" s="18"/>
      <c r="E13" s="18"/>
      <c r="F13" s="18"/>
      <c r="G13" s="18"/>
      <c r="H13" s="18"/>
      <c r="I13" s="18"/>
      <c r="J13" s="17"/>
      <c r="K13" s="17"/>
    </row>
    <row r="14" spans="1:27" x14ac:dyDescent="0.3">
      <c r="C14" s="18"/>
      <c r="D14" s="18"/>
      <c r="E14" s="18"/>
      <c r="F14" s="18"/>
      <c r="G14" s="18"/>
      <c r="H14" s="18"/>
      <c r="I14" s="18"/>
      <c r="J14" s="17"/>
      <c r="K14" s="17"/>
    </row>
    <row r="15" spans="1:27" x14ac:dyDescent="0.3">
      <c r="C15" s="18"/>
      <c r="D15" s="18"/>
      <c r="E15" s="18"/>
      <c r="F15" s="18"/>
      <c r="G15" s="18"/>
      <c r="H15" s="18"/>
      <c r="I15" s="18"/>
      <c r="J15" s="17"/>
      <c r="K15" s="17"/>
    </row>
    <row r="16" spans="1:27" x14ac:dyDescent="0.3">
      <c r="C16" s="18"/>
      <c r="D16" s="18"/>
      <c r="E16" s="18"/>
      <c r="F16" s="18"/>
      <c r="G16" s="18"/>
      <c r="H16" s="18"/>
      <c r="I16" s="18"/>
      <c r="J16" s="17"/>
      <c r="K16" s="17"/>
    </row>
    <row r="17" spans="3:11" x14ac:dyDescent="0.3">
      <c r="C17" s="18"/>
      <c r="D17" s="18"/>
      <c r="E17" s="18"/>
      <c r="F17" s="18"/>
      <c r="G17" s="18"/>
      <c r="H17" s="18"/>
      <c r="I17" s="18"/>
      <c r="J17" s="17"/>
      <c r="K17" s="17"/>
    </row>
    <row r="18" spans="3:11" x14ac:dyDescent="0.3">
      <c r="C18" s="18"/>
      <c r="D18" s="18"/>
      <c r="E18" s="18"/>
      <c r="F18" s="18"/>
      <c r="G18" s="18"/>
      <c r="H18" s="18"/>
      <c r="I18" s="18"/>
      <c r="J18" s="17"/>
      <c r="K18" s="17"/>
    </row>
    <row r="19" spans="3:11" x14ac:dyDescent="0.3">
      <c r="C19" s="18"/>
      <c r="D19" s="18"/>
      <c r="E19" s="18"/>
      <c r="F19" s="18"/>
      <c r="G19" s="18"/>
      <c r="H19" s="18"/>
      <c r="I19" s="18"/>
      <c r="J19" s="17"/>
      <c r="K19" s="17"/>
    </row>
    <row r="20" spans="3:11" x14ac:dyDescent="0.3">
      <c r="C20" s="17"/>
      <c r="D20" s="17"/>
      <c r="E20" s="17"/>
      <c r="F20" s="17"/>
      <c r="G20" s="17"/>
      <c r="H20" s="17"/>
      <c r="I20" s="17"/>
      <c r="J20" s="17"/>
      <c r="K20" s="17"/>
    </row>
  </sheetData>
  <mergeCells count="11">
    <mergeCell ref="C11:I19"/>
    <mergeCell ref="B7:J7"/>
    <mergeCell ref="A2:K2"/>
    <mergeCell ref="B4:B5"/>
    <mergeCell ref="C4:C5"/>
    <mergeCell ref="D4:D5"/>
    <mergeCell ref="E4:E5"/>
    <mergeCell ref="F4:F5"/>
    <mergeCell ref="G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82" firstPageNumber="429496729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URIS_21</dc:creator>
  <cp:lastModifiedBy>Ахметова Эльвира Радиковна</cp:lastModifiedBy>
  <cp:revision>1</cp:revision>
  <cp:lastPrinted>2023-02-13T04:42:06Z</cp:lastPrinted>
  <dcterms:created xsi:type="dcterms:W3CDTF">2006-09-28T05:33:49Z</dcterms:created>
  <dcterms:modified xsi:type="dcterms:W3CDTF">2024-06-24T09:33:27Z</dcterms:modified>
</cp:coreProperties>
</file>