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8EEBC4B-8434-4E21-B249-E8BEE39E847C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Лист2" sheetId="2" r:id="rId1"/>
  </sheets>
  <calcPr calcId="181029" refMode="R1C1"/>
</workbook>
</file>

<file path=xl/calcChain.xml><?xml version="1.0" encoding="utf-8"?>
<calcChain xmlns="http://schemas.openxmlformats.org/spreadsheetml/2006/main">
  <c r="J6" i="2" l="1"/>
  <c r="K6" i="2"/>
  <c r="L6" i="2" s="1"/>
  <c r="L7" i="2" s="1"/>
</calcChain>
</file>

<file path=xl/sharedStrings.xml><?xml version="1.0" encoding="utf-8"?>
<sst xmlns="http://schemas.openxmlformats.org/spreadsheetml/2006/main" count="16" uniqueCount="16">
  <si>
    <t>№</t>
  </si>
  <si>
    <t>Ед. изм</t>
  </si>
  <si>
    <t>Существенные условия исполнения договора</t>
  </si>
  <si>
    <t>в соответствии с техническим заданием к договору</t>
  </si>
  <si>
    <t>Общедоступная ценовая информация (руб./ед.изм.)</t>
  </si>
  <si>
    <t>ценовое предложение №1</t>
  </si>
  <si>
    <t>ценовое предложение №2</t>
  </si>
  <si>
    <t>ценовое предложение №3</t>
  </si>
  <si>
    <t xml:space="preserve">Расчет и обоснование начальной (максимальной) цены договора 
</t>
  </si>
  <si>
    <t>ИТОГО: начальная (максимальная) цена договора составила:</t>
  </si>
  <si>
    <t>Кол-во товара (услуги)</t>
  </si>
  <si>
    <t>Наименование товара (услуги)</t>
  </si>
  <si>
    <t xml:space="preserve">Средняя арифметическая цена за единицу товара (услуги)     </t>
  </si>
  <si>
    <t>Н(М)ЦД итого (руб.)</t>
  </si>
  <si>
    <t>месяц</t>
  </si>
  <si>
    <t xml:space="preserve">Оказание услуг (информационное обслуживание, информационно-технологическое сопровождение программных продуктов 1С: Зарплата и кадры бюджетного учреждения, 1С: Бухгалтерия государственного учреждения)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</si>
</sst>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4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0" xfId="0"/>
    <xf numFmtId="164" fontId="1" fillId="0" borderId="2" xfId="0" applyNumberFormat="1" applyFont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"/>
  <sheetViews>
    <sheetView tabSelected="1" topLeftCell="B2" workbookViewId="0">
      <selection activeCell="D10" sqref="D10"/>
    </sheetView>
  </sheetViews>
  <sheetFormatPr defaultRowHeight="15" x14ac:dyDescent="0.25"/>
  <cols>
    <col min="3" max="3" width="21.7109375" customWidth="1"/>
    <col min="4" max="4" width="21.28515625" customWidth="1"/>
    <col min="9" max="9" width="9.140625" customWidth="1"/>
    <col min="10" max="10" width="19.7109375" hidden="1" customWidth="1"/>
    <col min="11" max="11" width="15.85546875" customWidth="1"/>
    <col min="12" max="12" width="17.140625" customWidth="1"/>
    <col min="13" max="13" width="18.42578125" customWidth="1"/>
  </cols>
  <sheetData>
    <row r="2" spans="1:28" s="1" customFormat="1" ht="32.25" customHeight="1" x14ac:dyDescent="0.25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9"/>
      <c r="M2" s="2"/>
      <c r="N2" s="2"/>
      <c r="O2" s="2"/>
      <c r="P2" s="2"/>
      <c r="Q2" s="2"/>
      <c r="R2" s="2"/>
      <c r="S2" s="2"/>
      <c r="T2" s="2"/>
      <c r="V2" s="2"/>
      <c r="W2" s="2"/>
      <c r="X2" s="2"/>
      <c r="Y2" s="2"/>
      <c r="Z2" s="2"/>
      <c r="AA2" s="2"/>
      <c r="AB2" s="2"/>
    </row>
    <row r="4" spans="1:28" ht="40.5" customHeight="1" x14ac:dyDescent="0.25">
      <c r="B4" s="24" t="s">
        <v>0</v>
      </c>
      <c r="C4" s="26" t="s">
        <v>11</v>
      </c>
      <c r="D4" s="26" t="s">
        <v>2</v>
      </c>
      <c r="E4" s="26" t="s">
        <v>1</v>
      </c>
      <c r="F4" s="26" t="s">
        <v>10</v>
      </c>
      <c r="G4" s="28" t="s">
        <v>4</v>
      </c>
      <c r="H4" s="29"/>
      <c r="I4" s="30"/>
      <c r="J4" s="26"/>
      <c r="K4" s="20" t="s">
        <v>12</v>
      </c>
      <c r="L4" s="22" t="s">
        <v>13</v>
      </c>
    </row>
    <row r="5" spans="1:28" ht="42" x14ac:dyDescent="0.25">
      <c r="B5" s="25"/>
      <c r="C5" s="27"/>
      <c r="D5" s="27"/>
      <c r="E5" s="27"/>
      <c r="F5" s="27"/>
      <c r="G5" s="9" t="s">
        <v>5</v>
      </c>
      <c r="H5" s="9" t="s">
        <v>6</v>
      </c>
      <c r="I5" s="9" t="s">
        <v>7</v>
      </c>
      <c r="J5" s="31"/>
      <c r="K5" s="21"/>
      <c r="L5" s="23"/>
    </row>
    <row r="6" spans="1:28" ht="144" x14ac:dyDescent="0.25">
      <c r="B6" s="8">
        <v>1</v>
      </c>
      <c r="C6" s="14" t="s">
        <v>15</v>
      </c>
      <c r="D6" s="7" t="s">
        <v>3</v>
      </c>
      <c r="E6" s="6" t="s">
        <v>14</v>
      </c>
      <c r="F6" s="12">
        <v>24</v>
      </c>
      <c r="G6" s="5">
        <v>30000</v>
      </c>
      <c r="H6" s="5">
        <v>28900</v>
      </c>
      <c r="I6" s="5">
        <v>29900</v>
      </c>
      <c r="J6" s="5">
        <f>AVERAGE(G6:I6)</f>
        <v>29600</v>
      </c>
      <c r="K6" s="11">
        <f>ROUND(J6,2)</f>
        <v>29600</v>
      </c>
      <c r="L6" s="10">
        <f>PRODUCT(F6,K6)</f>
        <v>710400</v>
      </c>
      <c r="M6" s="4"/>
      <c r="N6" s="4"/>
      <c r="O6" s="4"/>
    </row>
    <row r="7" spans="1:28" x14ac:dyDescent="0.25">
      <c r="B7" s="15" t="s">
        <v>9</v>
      </c>
      <c r="C7" s="16"/>
      <c r="D7" s="16"/>
      <c r="E7" s="16"/>
      <c r="F7" s="16"/>
      <c r="G7" s="16"/>
      <c r="H7" s="16"/>
      <c r="I7" s="16"/>
      <c r="J7" s="16"/>
      <c r="K7" s="17"/>
      <c r="L7" s="13">
        <f>SUM(L6:L6)</f>
        <v>710400</v>
      </c>
      <c r="M7" s="4"/>
    </row>
    <row r="8" spans="1:28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</sheetData>
  <mergeCells count="11">
    <mergeCell ref="B7:K7"/>
    <mergeCell ref="A2:L2"/>
    <mergeCell ref="K4:K5"/>
    <mergeCell ref="L4:L5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2024-11-22T12:50:58Z</dcterms:modified>
</cp:coreProperties>
</file>