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теплосервис\"/>
    </mc:Choice>
  </mc:AlternateContent>
  <xr:revisionPtr revIDLastSave="0" documentId="13_ncr:1_{FE6CD88F-362D-4DA2-8466-8A6DB1914576}" xr6:coauthVersionLast="47" xr6:coauthVersionMax="47" xr10:uidLastSave="{00000000-0000-0000-0000-000000000000}"/>
  <bookViews>
    <workbookView xWindow="0" yWindow="0" windowWidth="22440" windowHeight="21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 l="1"/>
  <c r="L5" i="1" s="1"/>
  <c r="L6" i="1" s="1"/>
</calcChain>
</file>

<file path=xl/sharedStrings.xml><?xml version="1.0" encoding="utf-8"?>
<sst xmlns="http://schemas.openxmlformats.org/spreadsheetml/2006/main" count="18" uniqueCount="18">
  <si>
    <t>№</t>
  </si>
  <si>
    <t>Существенные условия исполнения договора</t>
  </si>
  <si>
    <t>Ед. изм</t>
  </si>
  <si>
    <t>Общедоступная ценовая информация (руб./ед.изм.)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</si>
  <si>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</si>
  <si>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</si>
  <si>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</si>
  <si>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</si>
  <si>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ИТОГО: начальная (максимальная) цена договора составила:</t>
  </si>
  <si>
    <t>Наименование товара</t>
  </si>
  <si>
    <t>в соответствии с условиями договора</t>
  </si>
  <si>
    <t>Кол-во товара</t>
  </si>
  <si>
    <t>Средняя арифметическая цена за единицу товара</t>
  </si>
  <si>
    <t>Приложение № 5 к документации (Обоснование НМЦД)</t>
  </si>
  <si>
    <t xml:space="preserve">Выполнение работ по капитальному ремонту паровой турбины П-6-35/5М ст.№1, зав. № 6073 </t>
  </si>
  <si>
    <t>условная единица</t>
  </si>
  <si>
    <t>Сред.квадр.откл. σ=</t>
  </si>
  <si>
    <t>Коэфф вариации 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</si>
</sst>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EBE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4" fontId="2" fillId="0" borderId="0" xfId="0" applyNumberFormat="1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textRotation="90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2" fontId="4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D5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="145" zoomScaleNormal="145" workbookViewId="0">
      <selection activeCell="I11" sqref="I11"/>
    </sheetView>
  </sheetViews>
  <sheetFormatPr defaultRowHeight="15" x14ac:dyDescent="0.25"/>
  <cols>
    <col min="1" max="1" width="5" customWidth="1"/>
    <col min="2" max="2" width="14.42578125" style="9" bestFit="1" customWidth="1"/>
    <col min="3" max="3" width="20.5703125" bestFit="1" customWidth="1"/>
    <col min="5" max="5" width="9.140625" style="11"/>
    <col min="6" max="6" width="11.140625" customWidth="1"/>
    <col min="7" max="7" width="11.85546875" customWidth="1"/>
    <col min="8" max="8" width="11.140625" customWidth="1"/>
    <col min="9" max="11" width="16.140625" style="15" customWidth="1"/>
    <col min="12" max="12" width="16.28515625" style="15" customWidth="1"/>
  </cols>
  <sheetData>
    <row r="1" spans="1:16" x14ac:dyDescent="0.25">
      <c r="A1" s="7"/>
      <c r="B1" s="7"/>
      <c r="C1" s="7"/>
      <c r="D1" s="7"/>
      <c r="E1" s="29" t="s">
        <v>13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7"/>
      <c r="B2" s="7"/>
      <c r="C2" s="7"/>
      <c r="D2" s="7"/>
      <c r="E2" s="7"/>
      <c r="F2" s="7"/>
      <c r="G2" s="21"/>
      <c r="H2" s="21"/>
      <c r="I2" s="21"/>
      <c r="J2" s="21"/>
      <c r="K2" s="21"/>
      <c r="L2" s="30"/>
      <c r="M2" s="30"/>
      <c r="N2" s="30"/>
      <c r="O2" s="30"/>
      <c r="P2" s="7"/>
    </row>
    <row r="3" spans="1:16" ht="30.75" customHeight="1" x14ac:dyDescent="0.25">
      <c r="A3" s="32" t="s">
        <v>0</v>
      </c>
      <c r="B3" s="31" t="s">
        <v>9</v>
      </c>
      <c r="C3" s="31" t="s">
        <v>1</v>
      </c>
      <c r="D3" s="31" t="s">
        <v>2</v>
      </c>
      <c r="E3" s="31" t="s">
        <v>11</v>
      </c>
      <c r="F3" s="31" t="s">
        <v>3</v>
      </c>
      <c r="G3" s="31"/>
      <c r="H3" s="31"/>
      <c r="I3" s="33" t="s">
        <v>12</v>
      </c>
      <c r="J3" s="36" t="s">
        <v>16</v>
      </c>
      <c r="K3" s="36" t="s">
        <v>17</v>
      </c>
      <c r="L3" s="31" t="s">
        <v>4</v>
      </c>
      <c r="M3" s="21"/>
      <c r="N3" s="21"/>
      <c r="O3" s="22"/>
      <c r="P3" s="7"/>
    </row>
    <row r="4" spans="1:16" ht="69.75" customHeight="1" x14ac:dyDescent="0.25">
      <c r="A4" s="32"/>
      <c r="B4" s="31"/>
      <c r="C4" s="31"/>
      <c r="D4" s="31"/>
      <c r="E4" s="31"/>
      <c r="F4" s="18" t="s">
        <v>5</v>
      </c>
      <c r="G4" s="18" t="s">
        <v>6</v>
      </c>
      <c r="H4" s="18" t="s">
        <v>7</v>
      </c>
      <c r="I4" s="34"/>
      <c r="J4" s="37"/>
      <c r="K4" s="37"/>
      <c r="L4" s="35"/>
      <c r="M4" s="23"/>
      <c r="N4" s="23"/>
      <c r="O4" s="21"/>
      <c r="P4" s="7"/>
    </row>
    <row r="5" spans="1:16" ht="102" x14ac:dyDescent="0.25">
      <c r="A5" s="2">
        <v>1</v>
      </c>
      <c r="B5" s="26" t="s">
        <v>14</v>
      </c>
      <c r="C5" s="19" t="s">
        <v>10</v>
      </c>
      <c r="D5" s="5" t="s">
        <v>15</v>
      </c>
      <c r="E5" s="20">
        <v>1</v>
      </c>
      <c r="F5" s="6">
        <v>22390240</v>
      </c>
      <c r="G5" s="3">
        <v>18820293.539999999</v>
      </c>
      <c r="H5" s="3">
        <v>25605175.199999999</v>
      </c>
      <c r="I5" s="13">
        <f>SUM(F5:H5)/3</f>
        <v>22271902.91333333</v>
      </c>
      <c r="J5" s="13">
        <f>STDEV(F5,G5,H5)</f>
        <v>3393988.4405536433</v>
      </c>
      <c r="K5" s="13">
        <f>J5/I5*100</f>
        <v>15.238879469619961</v>
      </c>
      <c r="L5" s="14">
        <f>E5*I5</f>
        <v>22271902.91333333</v>
      </c>
      <c r="M5" s="24"/>
      <c r="N5" s="24"/>
      <c r="O5" s="24"/>
      <c r="P5" s="7"/>
    </row>
    <row r="6" spans="1:16" x14ac:dyDescent="0.25">
      <c r="A6" s="27" t="s">
        <v>8</v>
      </c>
      <c r="B6" s="28"/>
      <c r="C6" s="27"/>
      <c r="D6" s="27"/>
      <c r="E6" s="28"/>
      <c r="F6" s="27"/>
      <c r="G6" s="27"/>
      <c r="H6" s="27"/>
      <c r="I6" s="27"/>
      <c r="J6" s="25"/>
      <c r="K6" s="25"/>
      <c r="L6" s="4">
        <f>SUM(L5:L5)</f>
        <v>22271902.91333333</v>
      </c>
      <c r="M6" s="23"/>
      <c r="N6" s="23"/>
      <c r="O6" s="23"/>
      <c r="P6" s="23"/>
    </row>
    <row r="7" spans="1:16" x14ac:dyDescent="0.25">
      <c r="M7" s="10"/>
      <c r="N7" s="10"/>
      <c r="O7" s="10"/>
      <c r="P7" s="10"/>
    </row>
    <row r="8" spans="1:16" x14ac:dyDescent="0.25">
      <c r="M8" s="10"/>
      <c r="N8" s="10"/>
      <c r="O8" s="10"/>
      <c r="P8" s="10"/>
    </row>
    <row r="10" spans="1:16" ht="47.25" customHeight="1" x14ac:dyDescent="0.25"/>
    <row r="11" spans="1:16" ht="77.25" customHeight="1" x14ac:dyDescent="0.25"/>
    <row r="12" spans="1:16" ht="64.5" customHeight="1" x14ac:dyDescent="0.25"/>
    <row r="13" spans="1:16" ht="56.25" customHeight="1" x14ac:dyDescent="0.25"/>
    <row r="14" spans="1:16" ht="48.75" customHeight="1" x14ac:dyDescent="0.25"/>
    <row r="15" spans="1:16" ht="49.5" customHeight="1" x14ac:dyDescent="0.25"/>
    <row r="16" spans="1:16" ht="49.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49.5" customHeight="1" x14ac:dyDescent="0.25">
      <c r="A17" s="1"/>
      <c r="B17" s="8"/>
      <c r="C17" s="1"/>
      <c r="D17" s="1"/>
      <c r="E17" s="12"/>
      <c r="F17" s="1"/>
      <c r="G17" s="1"/>
      <c r="H17" s="1"/>
      <c r="I17" s="16"/>
      <c r="J17" s="16"/>
      <c r="K17" s="16"/>
      <c r="L17" s="16"/>
    </row>
    <row r="18" spans="1:12" ht="49.5" customHeight="1" x14ac:dyDescent="0.25"/>
    <row r="19" spans="1:12" ht="49.5" customHeight="1" x14ac:dyDescent="0.25"/>
    <row r="20" spans="1:12" ht="49.5" customHeight="1" x14ac:dyDescent="0.25"/>
    <row r="21" spans="1:12" ht="49.5" customHeight="1" x14ac:dyDescent="0.25"/>
    <row r="22" spans="1:12" ht="49.5" customHeight="1" x14ac:dyDescent="0.25"/>
    <row r="23" spans="1:12" ht="49.5" customHeight="1" x14ac:dyDescent="0.25"/>
    <row r="24" spans="1:12" ht="49.5" customHeight="1" x14ac:dyDescent="0.25"/>
    <row r="25" spans="1:12" ht="49.5" customHeight="1" x14ac:dyDescent="0.25"/>
    <row r="26" spans="1:12" ht="49.5" customHeight="1" x14ac:dyDescent="0.25"/>
    <row r="27" spans="1:12" ht="49.5" customHeight="1" x14ac:dyDescent="0.25"/>
    <row r="28" spans="1:12" ht="49.5" customHeight="1" x14ac:dyDescent="0.25"/>
    <row r="29" spans="1:12" ht="49.5" customHeight="1" x14ac:dyDescent="0.25"/>
    <row r="30" spans="1:12" ht="49.5" customHeight="1" x14ac:dyDescent="0.25"/>
    <row r="31" spans="1:12" ht="49.5" customHeight="1" x14ac:dyDescent="0.25"/>
    <row r="32" spans="1:12" ht="49.5" customHeight="1" x14ac:dyDescent="0.25"/>
    <row r="33" ht="49.5" customHeight="1" x14ac:dyDescent="0.25"/>
    <row r="34" ht="49.5" customHeight="1" x14ac:dyDescent="0.25"/>
    <row r="35" ht="49.5" customHeight="1" x14ac:dyDescent="0.25"/>
    <row r="36" ht="49.5" customHeight="1" x14ac:dyDescent="0.25"/>
    <row r="37" ht="49.5" customHeight="1" x14ac:dyDescent="0.25"/>
    <row r="38" ht="49.5" customHeight="1" x14ac:dyDescent="0.25"/>
    <row r="39" ht="49.5" customHeight="1" x14ac:dyDescent="0.25"/>
    <row r="40" ht="49.5" customHeight="1" x14ac:dyDescent="0.25"/>
    <row r="41" ht="49.5" customHeight="1" x14ac:dyDescent="0.25"/>
    <row r="42" ht="49.5" customHeight="1" x14ac:dyDescent="0.25"/>
    <row r="43" ht="49.5" customHeight="1" x14ac:dyDescent="0.25"/>
    <row r="44" ht="49.5" customHeight="1" x14ac:dyDescent="0.25"/>
    <row r="45" ht="49.5" customHeight="1" x14ac:dyDescent="0.25"/>
    <row r="46" ht="49.5" customHeight="1" x14ac:dyDescent="0.25"/>
    <row r="47" ht="49.5" customHeight="1" x14ac:dyDescent="0.25"/>
    <row r="48" ht="49.5" customHeight="1" x14ac:dyDescent="0.25"/>
    <row r="49" spans="13:15" ht="49.5" customHeight="1" x14ac:dyDescent="0.25"/>
    <row r="50" spans="13:15" ht="49.5" customHeight="1" x14ac:dyDescent="0.25"/>
    <row r="51" spans="13:15" ht="49.5" customHeight="1" x14ac:dyDescent="0.25"/>
    <row r="52" spans="13:15" ht="49.5" customHeight="1" x14ac:dyDescent="0.25"/>
    <row r="53" spans="13:15" ht="49.5" customHeight="1" x14ac:dyDescent="0.25"/>
    <row r="54" spans="13:15" ht="49.5" customHeight="1" x14ac:dyDescent="0.25"/>
    <row r="55" spans="13:15" ht="49.5" customHeight="1" x14ac:dyDescent="0.25"/>
    <row r="56" spans="13:15" ht="49.5" customHeight="1" x14ac:dyDescent="0.25"/>
    <row r="57" spans="13:15" ht="49.5" customHeight="1" x14ac:dyDescent="0.25"/>
    <row r="58" spans="13:15" ht="49.5" customHeight="1" x14ac:dyDescent="0.25"/>
    <row r="59" spans="13:15" ht="49.5" customHeight="1" x14ac:dyDescent="0.25"/>
    <row r="63" spans="13:15" x14ac:dyDescent="0.25">
      <c r="M63" s="17"/>
      <c r="N63" s="17"/>
      <c r="O63" s="17"/>
    </row>
    <row r="64" spans="13:15" x14ac:dyDescent="0.25">
      <c r="M64" s="1"/>
      <c r="N64" s="1"/>
      <c r="O64" s="1"/>
    </row>
  </sheetData>
  <mergeCells count="13">
    <mergeCell ref="A6:I6"/>
    <mergeCell ref="E1:P1"/>
    <mergeCell ref="L2:O2"/>
    <mergeCell ref="F3:H3"/>
    <mergeCell ref="A3:A4"/>
    <mergeCell ref="B3:B4"/>
    <mergeCell ref="C3:C4"/>
    <mergeCell ref="D3:D4"/>
    <mergeCell ref="E3:E4"/>
    <mergeCell ref="I3:I4"/>
    <mergeCell ref="L3:L4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2025-04-01T09:52:21Z</dcterms:modified>
</cp:coreProperties>
</file>