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ЗАКАЗЧИКИ\АКСАРИНСКАЯ СОШ\гсм\Новая папка\"/>
    </mc:Choice>
  </mc:AlternateContent>
  <xr:revisionPtr revIDLastSave="0" documentId="13_ncr:1_{15BABDB8-CB7A-486F-9DA2-B5B64F231D8A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I6" i="1"/>
  <c r="K5" i="1"/>
  <c r="I5" i="1"/>
  <c r="K7" i="1" l="1"/>
</calcChain>
</file>

<file path=xl/sharedStrings.xml><?xml version="1.0" encoding="utf-8"?>
<sst xmlns="http://schemas.openxmlformats.org/spreadsheetml/2006/main" count="20" uniqueCount="17">
  <si>
    <t>№</t>
  </si>
  <si>
    <t>Наименование товара (услуги)</t>
  </si>
  <si>
    <t>Существенные условия исполнения договора</t>
  </si>
  <si>
    <t>Ед. изм</t>
  </si>
  <si>
    <t>Кол-во товара (услуги)</t>
  </si>
  <si>
    <t>Общедоступная ценовая информация (руб./ед.изм.)</t>
  </si>
  <si>
    <t xml:space="preserve">Средняя арифметическая цена за единицу товара (услуги)     </t>
  </si>
  <si>
    <t>Н(М)ЦД итого (руб.)</t>
  </si>
  <si>
    <t>ценовое предложение №1</t>
  </si>
  <si>
    <t>ценовое предложение №2</t>
  </si>
  <si>
    <t>ценовое предложение №3</t>
  </si>
  <si>
    <t>ИТОГО: начальная (максимальная) цена договора составила:</t>
  </si>
  <si>
    <t>в соответствии с техническим заданием к договору</t>
  </si>
  <si>
    <t>Приложение № 4 к извещению о запросе котировок в электронной  форме</t>
  </si>
  <si>
    <t>Бензин автомобильный</t>
  </si>
  <si>
    <t>л</t>
  </si>
  <si>
    <t>Топливо дизельное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</si>
</sst>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64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2" fontId="5" fillId="2" borderId="1" xfId="0" applyNumberFormat="1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9" fillId="4" borderId="1" xfId="0" applyFont="1" applyFill="1" applyBorder="1" applyAlignment="1">
      <alignment horizontal="left" vertical="center" wrapText="1"/>
    </xf>
    <xf numFmtId="4" fontId="2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2" fontId="12" fillId="0" borderId="1" xfId="0" applyNumberFormat="1" applyFont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left"/>
    </xf>
    <xf numFmtId="4" fontId="2" fillId="0" borderId="0" xfId="0" applyNumberFormat="1" applyFont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 wrapText="1"/>
    </xf>
    <xf numFmtId="2" fontId="2" fillId="0" borderId="0" xfId="0" applyNumberFormat="1" applyFont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zoomScaleNormal="100" workbookViewId="0">
      <selection activeCell="J7" sqref="J7"/>
    </sheetView>
  </sheetViews>
  <sheetFormatPr defaultRowHeight="15" x14ac:dyDescent="0.25"/>
  <cols>
    <col min="1" max="1" width="5" customWidth="1"/>
    <col min="2" max="2" width="17.28515625" style="14" customWidth="1"/>
    <col min="3" max="3" width="17.5703125" bestFit="1" customWidth="1"/>
    <col min="5" max="5" width="9.140625" style="19"/>
    <col min="8" max="8" width="8.140625" bestFit="1" customWidth="1"/>
    <col min="9" max="10" width="12.140625" style="24" customWidth="1"/>
    <col min="11" max="11" width="12.42578125" style="24" bestFit="1" customWidth="1"/>
  </cols>
  <sheetData>
    <row r="1" spans="1:15" x14ac:dyDescent="0.25">
      <c r="A1" s="1"/>
      <c r="B1" s="12"/>
      <c r="C1" s="1"/>
      <c r="D1" s="1"/>
      <c r="E1" s="30" t="s">
        <v>13</v>
      </c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x14ac:dyDescent="0.25">
      <c r="A2" s="1"/>
      <c r="B2" s="12"/>
      <c r="C2" s="1"/>
      <c r="D2" s="1"/>
      <c r="E2" s="12"/>
      <c r="F2" s="1"/>
      <c r="G2" s="2"/>
      <c r="H2" s="2"/>
      <c r="I2" s="2"/>
      <c r="J2" s="2"/>
      <c r="K2" s="31"/>
      <c r="L2" s="31"/>
      <c r="M2" s="31"/>
      <c r="N2" s="31"/>
      <c r="O2" s="1"/>
    </row>
    <row r="3" spans="1:15" ht="78" customHeight="1" x14ac:dyDescent="0.25">
      <c r="A3" s="33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/>
      <c r="H3" s="32"/>
      <c r="I3" s="34" t="s">
        <v>6</v>
      </c>
      <c r="J3" s="34" t="s">
        <v>6</v>
      </c>
      <c r="K3" s="32" t="s">
        <v>7</v>
      </c>
      <c r="L3" s="2"/>
      <c r="M3" s="2"/>
      <c r="N3" s="3"/>
      <c r="O3" s="1"/>
    </row>
    <row r="4" spans="1:15" ht="60" customHeight="1" x14ac:dyDescent="0.25">
      <c r="A4" s="33"/>
      <c r="B4" s="32"/>
      <c r="C4" s="32"/>
      <c r="D4" s="32"/>
      <c r="E4" s="32"/>
      <c r="F4" s="5" t="s">
        <v>8</v>
      </c>
      <c r="G4" s="5" t="s">
        <v>9</v>
      </c>
      <c r="H4" s="5" t="s">
        <v>10</v>
      </c>
      <c r="I4" s="35"/>
      <c r="J4" s="35"/>
      <c r="K4" s="36"/>
      <c r="L4" s="16"/>
      <c r="M4" s="16"/>
      <c r="N4" s="2"/>
      <c r="O4" s="1"/>
    </row>
    <row r="5" spans="1:15" ht="51" x14ac:dyDescent="0.25">
      <c r="A5" s="6">
        <v>1</v>
      </c>
      <c r="B5" s="15" t="s">
        <v>14</v>
      </c>
      <c r="C5" s="11" t="s">
        <v>12</v>
      </c>
      <c r="D5" s="9" t="s">
        <v>15</v>
      </c>
      <c r="E5" s="18">
        <v>9000</v>
      </c>
      <c r="F5" s="10">
        <v>62</v>
      </c>
      <c r="G5" s="7">
        <v>60.8</v>
      </c>
      <c r="H5" s="7">
        <v>58.9</v>
      </c>
      <c r="I5" s="21">
        <f>SUM(F5:H5)/3</f>
        <v>60.566666666666663</v>
      </c>
      <c r="J5" s="22">
        <v>60.57</v>
      </c>
      <c r="K5" s="23">
        <f>E5*J5</f>
        <v>545130</v>
      </c>
      <c r="L5" s="17"/>
      <c r="M5" s="17"/>
      <c r="N5" s="17"/>
      <c r="O5" s="1"/>
    </row>
    <row r="6" spans="1:15" ht="51" x14ac:dyDescent="0.25">
      <c r="A6" s="6">
        <v>2</v>
      </c>
      <c r="B6" s="27" t="s">
        <v>16</v>
      </c>
      <c r="C6" s="11" t="s">
        <v>12</v>
      </c>
      <c r="D6" s="9" t="s">
        <v>15</v>
      </c>
      <c r="E6" s="18">
        <v>25000</v>
      </c>
      <c r="F6" s="10">
        <v>80</v>
      </c>
      <c r="G6" s="7">
        <v>78.2</v>
      </c>
      <c r="H6" s="7">
        <v>75.209999999999994</v>
      </c>
      <c r="I6" s="21">
        <f>SUM(F6:H6)/3</f>
        <v>77.803333333333327</v>
      </c>
      <c r="J6" s="22">
        <v>77.8</v>
      </c>
      <c r="K6" s="23">
        <f>E6*J6</f>
        <v>1945000</v>
      </c>
      <c r="L6" s="17"/>
      <c r="M6" s="17"/>
      <c r="N6" s="17"/>
      <c r="O6" s="1"/>
    </row>
    <row r="7" spans="1:15" ht="15.75" x14ac:dyDescent="0.25">
      <c r="A7" s="28" t="s">
        <v>11</v>
      </c>
      <c r="B7" s="29"/>
      <c r="C7" s="28"/>
      <c r="D7" s="28"/>
      <c r="E7" s="29"/>
      <c r="F7" s="28"/>
      <c r="G7" s="28"/>
      <c r="H7" s="28"/>
      <c r="I7" s="28"/>
      <c r="J7" s="7"/>
      <c r="K7" s="8">
        <f>SUM(K5:K6)</f>
        <v>2490130</v>
      </c>
      <c r="L7" s="16"/>
      <c r="M7" s="16"/>
      <c r="N7" s="16"/>
      <c r="O7" s="16"/>
    </row>
    <row r="8" spans="1:15" x14ac:dyDescent="0.25">
      <c r="L8" s="16"/>
      <c r="M8" s="16"/>
      <c r="N8" s="16"/>
      <c r="O8" s="16"/>
    </row>
    <row r="9" spans="1:15" x14ac:dyDescent="0.25">
      <c r="L9" s="16"/>
      <c r="M9" s="16"/>
      <c r="N9" s="16"/>
      <c r="O9" s="16"/>
    </row>
    <row r="11" spans="1:15" ht="47.25" customHeight="1" x14ac:dyDescent="0.25"/>
    <row r="12" spans="1:15" ht="77.25" customHeight="1" x14ac:dyDescent="0.25"/>
    <row r="13" spans="1:15" ht="64.5" customHeight="1" x14ac:dyDescent="0.25"/>
    <row r="14" spans="1:15" ht="56.25" customHeight="1" x14ac:dyDescent="0.25"/>
    <row r="15" spans="1:15" ht="48.75" customHeight="1" x14ac:dyDescent="0.25"/>
    <row r="16" spans="1:15" ht="49.5" customHeight="1" x14ac:dyDescent="0.25"/>
    <row r="17" spans="1:11" ht="49.5" customHeigh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 ht="49.5" customHeight="1" x14ac:dyDescent="0.25">
      <c r="A18" s="4"/>
      <c r="B18" s="13"/>
      <c r="C18" s="4"/>
      <c r="D18" s="4"/>
      <c r="E18" s="20"/>
      <c r="F18" s="4"/>
      <c r="G18" s="4"/>
      <c r="H18" s="4"/>
      <c r="I18" s="25"/>
      <c r="J18" s="25"/>
      <c r="K18" s="25"/>
    </row>
    <row r="19" spans="1:11" ht="49.5" customHeight="1" x14ac:dyDescent="0.25"/>
    <row r="20" spans="1:11" ht="49.5" customHeight="1" x14ac:dyDescent="0.25"/>
    <row r="21" spans="1:11" ht="49.5" customHeight="1" x14ac:dyDescent="0.25"/>
    <row r="22" spans="1:11" ht="49.5" customHeight="1" x14ac:dyDescent="0.25"/>
    <row r="23" spans="1:11" ht="49.5" customHeight="1" x14ac:dyDescent="0.25"/>
    <row r="24" spans="1:11" ht="49.5" customHeight="1" x14ac:dyDescent="0.25"/>
    <row r="25" spans="1:11" ht="49.5" customHeight="1" x14ac:dyDescent="0.25"/>
    <row r="26" spans="1:11" ht="49.5" customHeight="1" x14ac:dyDescent="0.25"/>
    <row r="27" spans="1:11" ht="49.5" customHeight="1" x14ac:dyDescent="0.25"/>
    <row r="28" spans="1:11" ht="49.5" customHeight="1" x14ac:dyDescent="0.25"/>
    <row r="29" spans="1:11" ht="49.5" customHeight="1" x14ac:dyDescent="0.25"/>
    <row r="30" spans="1:11" ht="49.5" customHeight="1" x14ac:dyDescent="0.25"/>
    <row r="31" spans="1:11" ht="49.5" customHeight="1" x14ac:dyDescent="0.25"/>
    <row r="32" spans="1:11" ht="49.5" customHeight="1" x14ac:dyDescent="0.25"/>
    <row r="33" ht="49.5" customHeight="1" x14ac:dyDescent="0.25"/>
    <row r="34" ht="49.5" customHeight="1" x14ac:dyDescent="0.25"/>
    <row r="35" ht="49.5" customHeight="1" x14ac:dyDescent="0.25"/>
    <row r="36" ht="49.5" customHeight="1" x14ac:dyDescent="0.25"/>
    <row r="37" ht="49.5" customHeight="1" x14ac:dyDescent="0.25"/>
    <row r="38" ht="49.5" customHeight="1" x14ac:dyDescent="0.25"/>
    <row r="39" ht="49.5" customHeight="1" x14ac:dyDescent="0.25"/>
    <row r="40" ht="49.5" customHeight="1" x14ac:dyDescent="0.25"/>
    <row r="41" ht="49.5" customHeight="1" x14ac:dyDescent="0.25"/>
    <row r="42" ht="49.5" customHeight="1" x14ac:dyDescent="0.25"/>
    <row r="43" ht="49.5" customHeight="1" x14ac:dyDescent="0.25"/>
    <row r="44" ht="49.5" customHeight="1" x14ac:dyDescent="0.25"/>
    <row r="45" ht="49.5" customHeight="1" x14ac:dyDescent="0.25"/>
    <row r="46" ht="49.5" customHeight="1" x14ac:dyDescent="0.25"/>
    <row r="47" ht="49.5" customHeight="1" x14ac:dyDescent="0.25"/>
    <row r="48" ht="49.5" customHeight="1" x14ac:dyDescent="0.25"/>
    <row r="49" spans="12:14" ht="49.5" customHeight="1" x14ac:dyDescent="0.25"/>
    <row r="50" spans="12:14" ht="49.5" customHeight="1" x14ac:dyDescent="0.25"/>
    <row r="51" spans="12:14" ht="49.5" customHeight="1" x14ac:dyDescent="0.25"/>
    <row r="52" spans="12:14" ht="49.5" customHeight="1" x14ac:dyDescent="0.25"/>
    <row r="53" spans="12:14" ht="49.5" customHeight="1" x14ac:dyDescent="0.25"/>
    <row r="54" spans="12:14" ht="49.5" customHeight="1" x14ac:dyDescent="0.25"/>
    <row r="55" spans="12:14" ht="49.5" customHeight="1" x14ac:dyDescent="0.25"/>
    <row r="56" spans="12:14" ht="49.5" customHeight="1" x14ac:dyDescent="0.25"/>
    <row r="57" spans="12:14" ht="49.5" customHeight="1" x14ac:dyDescent="0.25"/>
    <row r="58" spans="12:14" ht="49.5" customHeight="1" x14ac:dyDescent="0.25"/>
    <row r="59" spans="12:14" ht="49.5" customHeight="1" x14ac:dyDescent="0.25"/>
    <row r="60" spans="12:14" ht="49.5" customHeight="1" x14ac:dyDescent="0.25"/>
    <row r="64" spans="12:14" x14ac:dyDescent="0.25">
      <c r="L64" s="26"/>
      <c r="M64" s="26"/>
      <c r="N64" s="26"/>
    </row>
    <row r="65" spans="12:14" x14ac:dyDescent="0.25">
      <c r="L65" s="4"/>
      <c r="M65" s="4"/>
      <c r="N65" s="4"/>
    </row>
  </sheetData>
  <mergeCells count="12">
    <mergeCell ref="A7:I7"/>
    <mergeCell ref="E1:O1"/>
    <mergeCell ref="K2:N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2025-06-04T11:57:19Z</dcterms:modified>
</cp:coreProperties>
</file>