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calcChain.xml><?xml version="1.0" encoding="utf-8"?>
<calcChain xmlns="http://schemas.openxmlformats.org/spreadsheetml/2006/main">
  <c r="E19" i="4" l="1"/>
  <c r="E14" i="4"/>
  <c r="D14" i="4"/>
  <c r="D19" i="4" l="1"/>
  <c r="C21" i="4" l="1"/>
</calcChain>
</file>

<file path=xl/sharedStrings.xml><?xml version="1.0" encoding="utf-8"?>
<sst xmlns="http://schemas.openxmlformats.org/spreadsheetml/2006/main" count="47" uniqueCount="36">
  <si>
    <t>№ п/п</t>
  </si>
  <si>
    <t>Периодичность выполнения работ</t>
  </si>
  <si>
    <t>г. Тюмень, ул. Ямская, д. 57/3 (1 этаж)</t>
  </si>
  <si>
    <t>г. Тюмень, ул. 30 лет Победы, д. 95, кор.2 (1 этаж)</t>
  </si>
  <si>
    <t>г. Тюмень, ул. Пышминская, д.1а/1 (1 этаж)</t>
  </si>
  <si>
    <t>г. Тюмень, ул. П. Артамонова, д.8/1 (1 этаж)</t>
  </si>
  <si>
    <t>г. Тюмень, ул. Уездная, д.4 (2 этаж)</t>
  </si>
  <si>
    <t>Наименование услуги</t>
  </si>
  <si>
    <t>1.</t>
  </si>
  <si>
    <t>Услуги по уборке помещений:</t>
  </si>
  <si>
    <t>г. Тюмень, ул. Щербакова, д. 98/3 (1 этаж)</t>
  </si>
  <si>
    <t>г.Тюмень, ул. Чаркова, д. 60 (3 этаж)</t>
  </si>
  <si>
    <t>2.</t>
  </si>
  <si>
    <t>Услуги по уборке прилегающей территории:</t>
  </si>
  <si>
    <t>Убираемая площадь, м2</t>
  </si>
  <si>
    <t>Количество персонала в смену, минимум чел.</t>
  </si>
  <si>
    <t>Цена Договора включает все расходы Исполнителя, связанные с оказанием услуг по настоящему Договору в т.ч. расходы, связанные с доставкой продукции, налоги (включая НДС), сборы, пошлины и другие обязательные платежи. 
Исполнитель обязан обеспечить объекты необходимыми материально-техническими ресурсами, технологическим оборудованием, химическими средствами и уборочным инвентарем, а также расходными материалами. Исполнитель за свой счет и своими силами обеспечивает их приобретение, доставку и разгрузку в отведенные для расходных материалов места на объектах Заказчика.</t>
  </si>
  <si>
    <t>ИТОГО по уборке помещений</t>
  </si>
  <si>
    <t>ИТОГО по уборке прилегающей территории</t>
  </si>
  <si>
    <t>х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</si>
  <si>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</si>
  <si>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</si>
  <si>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</si>
  <si>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</si>
  <si>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</si>
  <si>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</si>
  <si>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</si>
  <si>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</si>
  <si>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</si>
  <si>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>Цена договора составляет :</t>
  </si>
  <si>
    <t>руб.</t>
  </si>
  <si>
    <t>с 06.00-09.00 ч. и  с 18.00-20.00  ч. (для дворника) ежедневно с пн. по сб.</t>
  </si>
  <si>
    <t xml:space="preserve">Информация контрагенту для направления коммерческого предложения 
Предмет договора: "Оказание услуг по уборке помещений и прилегающей территории"
Период оказания услуг: с 11.01.2027. г. по 30.06.2027 г.  </t>
  </si>
  <si>
    <t>Цена за час, руб.</t>
  </si>
  <si>
    <t xml:space="preserve">с 08.00 -20.00 часов (для уборщиц) ежедневно с пн. по чт.     с 11.00 по 17.00 часов (для уборщиц) ежедневно с пт. по сб. </t>
  </si>
  <si>
    <t xml:space="preserve">с 08.00 -20.00 часов (для уборщиц) ежедневно с пн. по пт.     с 11.00 по 17.00 часов (для уборщиц) ежедневно с сб. по вс.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</si>
</sst>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2" fontId="0" fillId="3" borderId="1" xfId="0" applyNumberFormat="1" applyFill="1" applyBorder="1" applyAlignment="1">
      <alignment horizontal="center" vertical="center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0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13" sqref="O13"/>
    </sheetView>
  </sheetViews>
  <sheetFormatPr defaultRowHeight="15" x14ac:dyDescent="0.25"/>
  <cols>
    <col min="2" max="2" width="29.7109375" customWidth="1"/>
    <col min="3" max="3" width="55" customWidth="1"/>
    <col min="4" max="4" width="20" customWidth="1"/>
    <col min="5" max="5" width="14.140625" customWidth="1"/>
    <col min="6" max="6" width="12.85546875" customWidth="1"/>
    <col min="7" max="7" width="0.42578125" hidden="1" customWidth="1"/>
    <col min="8" max="8" width="13.5703125" hidden="1" customWidth="1"/>
    <col min="9" max="9" width="0.28515625" hidden="1" customWidth="1"/>
    <col min="10" max="10" width="8.28515625" customWidth="1"/>
    <col min="11" max="12" width="9.140625" hidden="1" customWidth="1"/>
    <col min="13" max="13" width="8.5703125" customWidth="1"/>
  </cols>
  <sheetData>
    <row r="1" spans="1:15" x14ac:dyDescent="0.25">
      <c r="D1" s="31" t="s">
        <v>28</v>
      </c>
      <c r="E1" s="31"/>
      <c r="F1" s="31"/>
      <c r="G1" s="31"/>
      <c r="H1" s="31"/>
      <c r="I1" s="31"/>
    </row>
    <row r="2" spans="1:15" ht="51" customHeight="1" x14ac:dyDescent="0.25">
      <c r="A2" s="36" t="s">
        <v>32</v>
      </c>
      <c r="B2" s="36"/>
      <c r="C2" s="36"/>
      <c r="D2" s="36"/>
      <c r="E2" s="36"/>
      <c r="F2" s="36"/>
      <c r="G2" s="41"/>
      <c r="H2" s="41"/>
      <c r="I2" s="41"/>
      <c r="J2" s="3"/>
      <c r="K2" s="3"/>
      <c r="L2" s="3"/>
      <c r="M2" s="3"/>
      <c r="N2" s="3"/>
      <c r="O2" s="3"/>
    </row>
    <row r="3" spans="1:15" x14ac:dyDescent="0.25">
      <c r="A3" s="37" t="s">
        <v>0</v>
      </c>
      <c r="B3" s="37" t="s">
        <v>7</v>
      </c>
      <c r="C3" s="38" t="s">
        <v>1</v>
      </c>
      <c r="D3" s="33" t="s">
        <v>15</v>
      </c>
      <c r="E3" s="38" t="s">
        <v>14</v>
      </c>
      <c r="F3" s="39" t="s">
        <v>33</v>
      </c>
      <c r="G3" s="42"/>
      <c r="H3" s="42"/>
      <c r="I3" s="43"/>
    </row>
    <row r="4" spans="1:15" x14ac:dyDescent="0.25">
      <c r="A4" s="37"/>
      <c r="B4" s="37"/>
      <c r="C4" s="38"/>
      <c r="D4" s="34"/>
      <c r="E4" s="38"/>
      <c r="F4" s="39"/>
      <c r="G4" s="42"/>
      <c r="H4" s="42"/>
      <c r="I4" s="43"/>
    </row>
    <row r="5" spans="1:15" ht="33" customHeight="1" x14ac:dyDescent="0.25">
      <c r="A5" s="37"/>
      <c r="B5" s="37"/>
      <c r="C5" s="38"/>
      <c r="D5" s="35"/>
      <c r="E5" s="38"/>
      <c r="F5" s="39"/>
      <c r="G5" s="42"/>
      <c r="H5" s="42"/>
      <c r="I5" s="43"/>
    </row>
    <row r="6" spans="1:15" x14ac:dyDescent="0.25">
      <c r="A6" s="2" t="s">
        <v>8</v>
      </c>
      <c r="B6" s="6" t="s">
        <v>9</v>
      </c>
      <c r="C6" s="6"/>
      <c r="D6" s="6"/>
      <c r="E6" s="2"/>
      <c r="F6" s="1"/>
      <c r="G6" s="9"/>
      <c r="H6" s="9"/>
      <c r="I6" s="9"/>
    </row>
    <row r="7" spans="1:15" ht="34.5" customHeight="1" x14ac:dyDescent="0.25">
      <c r="A7" s="27"/>
      <c r="B7" s="5" t="s">
        <v>10</v>
      </c>
      <c r="C7" s="5" t="s">
        <v>34</v>
      </c>
      <c r="D7" s="28">
        <v>1</v>
      </c>
      <c r="E7" s="27">
        <v>344.84</v>
      </c>
      <c r="F7" s="1"/>
      <c r="G7" s="9"/>
      <c r="H7" s="9"/>
      <c r="I7" s="9"/>
    </row>
    <row r="8" spans="1:15" ht="34.5" customHeight="1" x14ac:dyDescent="0.25">
      <c r="A8" s="27"/>
      <c r="B8" s="5" t="s">
        <v>2</v>
      </c>
      <c r="C8" s="5" t="s">
        <v>34</v>
      </c>
      <c r="D8" s="28">
        <v>1</v>
      </c>
      <c r="E8" s="8">
        <v>270.10000000000002</v>
      </c>
      <c r="F8" s="1"/>
      <c r="G8" s="9"/>
      <c r="H8" s="9"/>
      <c r="I8" s="9"/>
    </row>
    <row r="9" spans="1:15" ht="34.5" customHeight="1" x14ac:dyDescent="0.25">
      <c r="A9" s="27"/>
      <c r="B9" s="5" t="s">
        <v>3</v>
      </c>
      <c r="C9" s="5" t="s">
        <v>34</v>
      </c>
      <c r="D9" s="28">
        <v>1</v>
      </c>
      <c r="E9" s="27">
        <v>262.31</v>
      </c>
      <c r="F9" s="1"/>
      <c r="G9" s="9"/>
      <c r="H9" s="9"/>
      <c r="I9" s="9"/>
    </row>
    <row r="10" spans="1:15" ht="34.5" customHeight="1" x14ac:dyDescent="0.25">
      <c r="A10" s="27"/>
      <c r="B10" s="5" t="s">
        <v>4</v>
      </c>
      <c r="C10" s="5" t="s">
        <v>34</v>
      </c>
      <c r="D10" s="28">
        <v>1</v>
      </c>
      <c r="E10" s="27">
        <v>375.09</v>
      </c>
      <c r="F10" s="1"/>
      <c r="G10" s="9"/>
      <c r="H10" s="9"/>
      <c r="I10" s="9"/>
    </row>
    <row r="11" spans="1:15" s="29" customFormat="1" ht="34.5" customHeight="1" x14ac:dyDescent="0.25">
      <c r="A11" s="21"/>
      <c r="B11" s="22" t="s">
        <v>5</v>
      </c>
      <c r="C11" s="5" t="s">
        <v>35</v>
      </c>
      <c r="D11" s="23">
        <v>1</v>
      </c>
      <c r="E11" s="25">
        <v>692.4</v>
      </c>
      <c r="F11" s="1"/>
      <c r="G11" s="44"/>
      <c r="H11" s="9"/>
      <c r="I11" s="44"/>
    </row>
    <row r="12" spans="1:15" ht="34.5" customHeight="1" x14ac:dyDescent="0.25">
      <c r="A12" s="27"/>
      <c r="B12" s="5" t="s">
        <v>6</v>
      </c>
      <c r="C12" s="5" t="s">
        <v>34</v>
      </c>
      <c r="D12" s="28">
        <v>2</v>
      </c>
      <c r="E12" s="8">
        <v>1021.1</v>
      </c>
      <c r="F12" s="1"/>
      <c r="G12" s="9"/>
      <c r="H12" s="9"/>
      <c r="I12" s="9"/>
    </row>
    <row r="13" spans="1:15" s="24" customFormat="1" ht="34.5" customHeight="1" x14ac:dyDescent="0.25">
      <c r="A13" s="21"/>
      <c r="B13" s="22" t="s">
        <v>11</v>
      </c>
      <c r="C13" s="5" t="s">
        <v>35</v>
      </c>
      <c r="D13" s="23">
        <v>1</v>
      </c>
      <c r="E13" s="25">
        <v>462</v>
      </c>
      <c r="F13" s="1"/>
      <c r="G13" s="44"/>
      <c r="H13" s="9"/>
      <c r="I13" s="44"/>
    </row>
    <row r="14" spans="1:15" x14ac:dyDescent="0.25">
      <c r="A14" s="14"/>
      <c r="B14" s="7" t="s">
        <v>17</v>
      </c>
      <c r="C14" s="5"/>
      <c r="D14" s="11">
        <f>SUM(D7:D13)</f>
        <v>8</v>
      </c>
      <c r="E14" s="12">
        <f>SUM(E7:E13)</f>
        <v>3427.8399999999997</v>
      </c>
      <c r="F14" s="1" t="s">
        <v>19</v>
      </c>
      <c r="G14" s="9"/>
      <c r="H14" s="45"/>
      <c r="I14" s="9"/>
    </row>
    <row r="15" spans="1:15" ht="30" x14ac:dyDescent="0.25">
      <c r="A15" s="6" t="s">
        <v>12</v>
      </c>
      <c r="B15" s="7" t="s">
        <v>13</v>
      </c>
      <c r="C15" s="7"/>
      <c r="D15" s="11"/>
      <c r="E15" s="2"/>
      <c r="F15" s="1"/>
      <c r="G15" s="9"/>
      <c r="H15" s="9"/>
      <c r="I15" s="9"/>
    </row>
    <row r="16" spans="1:15" ht="30" x14ac:dyDescent="0.25">
      <c r="A16" s="2"/>
      <c r="B16" s="5" t="s">
        <v>10</v>
      </c>
      <c r="C16" s="5" t="s">
        <v>31</v>
      </c>
      <c r="D16" s="4">
        <v>1</v>
      </c>
      <c r="E16" s="8">
        <v>65</v>
      </c>
      <c r="F16" s="1"/>
      <c r="G16" s="46"/>
      <c r="H16" s="46"/>
      <c r="I16" s="9"/>
    </row>
    <row r="17" spans="1:12" ht="30" x14ac:dyDescent="0.25">
      <c r="A17" s="2"/>
      <c r="B17" s="5" t="s">
        <v>2</v>
      </c>
      <c r="C17" s="5" t="s">
        <v>31</v>
      </c>
      <c r="D17" s="4">
        <v>1</v>
      </c>
      <c r="E17" s="8">
        <v>35</v>
      </c>
      <c r="F17" s="1"/>
      <c r="G17" s="46"/>
      <c r="H17" s="46"/>
      <c r="I17" s="9"/>
    </row>
    <row r="18" spans="1:12" ht="30" x14ac:dyDescent="0.25">
      <c r="A18" s="2"/>
      <c r="B18" s="5" t="s">
        <v>4</v>
      </c>
      <c r="C18" s="5" t="s">
        <v>31</v>
      </c>
      <c r="D18" s="4">
        <v>1</v>
      </c>
      <c r="E18" s="8">
        <v>40</v>
      </c>
      <c r="F18" s="1"/>
      <c r="G18" s="46"/>
      <c r="H18" s="46"/>
      <c r="I18" s="9"/>
    </row>
    <row r="19" spans="1:12" ht="30" x14ac:dyDescent="0.25">
      <c r="A19" s="2"/>
      <c r="B19" s="7" t="s">
        <v>18</v>
      </c>
      <c r="C19" s="6"/>
      <c r="D19" s="6">
        <f>SUM(D16:D18)</f>
        <v>3</v>
      </c>
      <c r="E19" s="15">
        <f>SUM(E16:E18)</f>
        <v>140</v>
      </c>
      <c r="F19" s="27" t="s">
        <v>19</v>
      </c>
      <c r="G19" s="45"/>
      <c r="H19" s="45"/>
      <c r="I19" s="45"/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L20" s="26"/>
    </row>
    <row r="21" spans="1:12" x14ac:dyDescent="0.25">
      <c r="A21" s="40" t="s">
        <v>29</v>
      </c>
      <c r="B21" s="40"/>
      <c r="C21" s="20">
        <f>I14+I19</f>
        <v>0</v>
      </c>
      <c r="D21" s="19" t="s">
        <v>30</v>
      </c>
      <c r="E21" s="19"/>
      <c r="F21" s="19"/>
      <c r="G21" s="19"/>
      <c r="H21" s="19"/>
      <c r="I21" s="19"/>
    </row>
    <row r="22" spans="1:12" ht="90.75" customHeight="1" x14ac:dyDescent="0.25">
      <c r="A22" s="32" t="s">
        <v>16</v>
      </c>
      <c r="B22" s="32"/>
      <c r="C22" s="32"/>
      <c r="D22" s="32"/>
      <c r="E22" s="32"/>
      <c r="F22" s="32"/>
      <c r="G22" s="32"/>
      <c r="H22" s="32"/>
      <c r="I22" s="32"/>
    </row>
    <row r="23" spans="1:12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12" x14ac:dyDescent="0.25">
      <c r="A24" s="9"/>
      <c r="C24" s="30" t="s">
        <v>20</v>
      </c>
      <c r="D24" s="30"/>
      <c r="I24" s="9"/>
    </row>
    <row r="25" spans="1:12" x14ac:dyDescent="0.25">
      <c r="A25" s="9"/>
      <c r="I25" s="9"/>
    </row>
    <row r="26" spans="1:12" x14ac:dyDescent="0.25">
      <c r="A26" s="9"/>
      <c r="I26" s="9"/>
    </row>
    <row r="27" spans="1:12" ht="18.75" x14ac:dyDescent="0.3">
      <c r="A27" s="13"/>
      <c r="C27" s="16" t="s">
        <v>21</v>
      </c>
      <c r="D27" s="17" t="s">
        <v>22</v>
      </c>
      <c r="E27" t="s">
        <v>23</v>
      </c>
      <c r="I27" s="9"/>
    </row>
    <row r="28" spans="1:12" x14ac:dyDescent="0.25">
      <c r="A28" s="10"/>
      <c r="C28" s="17" t="s">
        <v>24</v>
      </c>
      <c r="D28" s="17" t="s">
        <v>25</v>
      </c>
      <c r="E28" s="17" t="s">
        <v>26</v>
      </c>
      <c r="I28" s="10"/>
    </row>
    <row r="30" spans="1:12" x14ac:dyDescent="0.25">
      <c r="E30" s="18" t="s">
        <v>27</v>
      </c>
    </row>
  </sheetData>
  <mergeCells count="15">
    <mergeCell ref="C24:D24"/>
    <mergeCell ref="G1:I1"/>
    <mergeCell ref="A22:I22"/>
    <mergeCell ref="D3:D5"/>
    <mergeCell ref="A2:I2"/>
    <mergeCell ref="A3:A5"/>
    <mergeCell ref="B3:B5"/>
    <mergeCell ref="C3:C5"/>
    <mergeCell ref="E3:E5"/>
    <mergeCell ref="F3:F5"/>
    <mergeCell ref="G3:G5"/>
    <mergeCell ref="H3:H5"/>
    <mergeCell ref="I3:I5"/>
    <mergeCell ref="A21:B21"/>
    <mergeCell ref="D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2026-09-30T08:56:25Z</dcterms:modified>
</cp:coreProperties>
</file>