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TP-MIR-user\Desktop\провер ЛГ\"/>
    </mc:Choice>
  </mc:AlternateContent>
  <xr:revisionPtr revIDLastSave="0" documentId="8_{1C48F867-1897-489F-8D04-D088889C77A8}" xr6:coauthVersionLast="47" xr6:coauthVersionMax="47" xr10:uidLastSave="{00000000-0000-0000-0000-000000000000}"/>
  <bookViews>
    <workbookView xWindow="3780" yWindow="2250" windowWidth="21315" windowHeight="1417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K8" i="1" s="1"/>
  <c r="I7" i="1"/>
</calcChain>
</file>

<file path=xl/sharedStrings.xml><?xml version="1.0" encoding="utf-8"?>
<sst xmlns="http://schemas.openxmlformats.org/spreadsheetml/2006/main" count="21" uniqueCount="20">
  <si>
    <t>Приложение № 3 к извещению о закупке</t>
  </si>
  <si>
    <r>
      <t xml:space="preserve">
Обоснования начальной (максимальной) цены договора
</t>
    </r>
    <r>
      <rPr>
        <sz val="11"/>
        <color indexed="64"/>
        <rFont val="Times New Roman"/>
      </rPr>
      <t xml:space="preserve"> Лангепасское городское муниципальное автономное общеобразовательное учреждение "Средняя общеобразовательная школа №5" </t>
    </r>
  </si>
  <si>
    <t>Используемый метод определения начальной(максимальной) цены договора ( цены договора, заключаемого с единственным поставщиком, подрядчиком, исполнителем) - метод сопоставимых рыночных цен (анализ рынка).</t>
  </si>
  <si>
    <t>№</t>
  </si>
  <si>
    <t>Наименование товара</t>
  </si>
  <si>
    <t>Существенные условия исполнения договора</t>
  </si>
  <si>
    <t>Ед. изм.</t>
  </si>
  <si>
    <t>Кол-во товара</t>
  </si>
  <si>
    <t>Общедоступная ценовая информация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</si>
  <si>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</si>
  <si>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</si>
  <si>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</si>
  <si>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</si>
  <si>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</si>
  <si>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в соответствии с техническим заданием к договору</t>
  </si>
  <si>
    <t>шт.</t>
  </si>
  <si>
    <t>ИТОГО: начальная (максимальная) цена договора составила:</t>
  </si>
  <si>
    <t xml:space="preserve">Начальная (максимальная) цена договора указана с учетом всех затрат, напрямую и косвенно связанных с исполнением договора, расходов по уплате предусмотренных законодательством налогов, сборов и других обязательных платежей, установленных действующим законодательством Российской Федерации и прочими непредвиденными расходами, необходимыми для исполнения договора в полном объеме. </t>
  </si>
  <si>
    <t xml:space="preserve">Образовательный конструктор </t>
  </si>
  <si>
    <t>Поставка товара для гидропоники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</si>
</sst>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1" x14ac:knownFonts="1">
    <font>
      <sz val="11"/>
      <color theme="1"/>
      <name val="Calibri"/>
      <scheme val="minor"/>
    </font>
    <font>
      <sz val="10"/>
      <color indexed="64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color indexed="64"/>
      <name val="Times New Roman"/>
    </font>
    <font>
      <sz val="10"/>
      <name val="Times New Roman"/>
    </font>
    <font>
      <sz val="12"/>
      <name val="Times New Roman"/>
    </font>
    <font>
      <sz val="10"/>
      <color indexed="64"/>
      <name val="Times New Roman"/>
    </font>
    <font>
      <sz val="11"/>
      <name val="Times New Roman"/>
    </font>
    <font>
      <b/>
      <sz val="10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theme="4" tint="0.59999389629810485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left" vertical="center" wrapText="1"/>
    </xf>
    <xf numFmtId="2" fontId="4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right" vertical="center"/>
    </xf>
    <xf numFmtId="2" fontId="5" fillId="2" borderId="8" xfId="0" applyNumberFormat="1" applyFont="1" applyFill="1" applyBorder="1" applyAlignment="1">
      <alignment horizontal="center" vertical="center" textRotation="90" wrapText="1"/>
    </xf>
    <xf numFmtId="4" fontId="4" fillId="0" borderId="0" xfId="0" applyNumberFormat="1" applyFont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5" fillId="4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/>
    </xf>
    <xf numFmtId="43" fontId="9" fillId="0" borderId="8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justify" vertical="center" wrapText="1"/>
    </xf>
    <xf numFmtId="4" fontId="4" fillId="0" borderId="1" xfId="0" applyNumberFormat="1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zoomScale="85" workbookViewId="0">
      <selection activeCell="B7" sqref="B7"/>
    </sheetView>
  </sheetViews>
  <sheetFormatPr defaultRowHeight="15" x14ac:dyDescent="0.25"/>
  <cols>
    <col min="1" max="1" width="3.85546875" customWidth="1"/>
    <col min="2" max="2" width="32.140625" style="1" customWidth="1"/>
    <col min="3" max="3" width="17.5703125" bestFit="1" customWidth="1"/>
    <col min="4" max="4" width="8.42578125" customWidth="1"/>
    <col min="5" max="5" width="8.7109375" style="2" customWidth="1"/>
    <col min="6" max="6" width="9.7109375" customWidth="1"/>
    <col min="7" max="7" width="9.5703125" customWidth="1"/>
    <col min="8" max="8" width="9.7109375" customWidth="1"/>
    <col min="9" max="10" width="15.28515625" style="3" customWidth="1"/>
    <col min="11" max="11" width="13.5703125" style="3" bestFit="1" customWidth="1"/>
  </cols>
  <sheetData>
    <row r="1" spans="1:1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5" ht="56.25" customHeight="1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5"/>
      <c r="M2" s="5"/>
      <c r="N2" s="5"/>
      <c r="O2" s="5"/>
    </row>
    <row r="3" spans="1:15" ht="28.5" customHeight="1" x14ac:dyDescent="0.25">
      <c r="A3" s="46" t="s">
        <v>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5"/>
      <c r="M3" s="5"/>
      <c r="N3" s="5"/>
      <c r="O3" s="5"/>
    </row>
    <row r="4" spans="1:15" ht="42.75" customHeight="1" x14ac:dyDescent="0.25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6"/>
      <c r="K4" s="48"/>
      <c r="L4" s="48"/>
      <c r="M4" s="48"/>
      <c r="N4" s="48"/>
      <c r="O4" s="4"/>
    </row>
    <row r="5" spans="1:15" ht="39.75" customHeight="1" x14ac:dyDescent="0.25">
      <c r="A5" s="41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2" t="s">
        <v>8</v>
      </c>
      <c r="G5" s="33"/>
      <c r="H5" s="34"/>
      <c r="I5" s="35" t="s">
        <v>9</v>
      </c>
      <c r="J5" s="35" t="s">
        <v>9</v>
      </c>
      <c r="K5" s="37" t="s">
        <v>10</v>
      </c>
      <c r="L5" s="7"/>
      <c r="M5" s="7"/>
      <c r="N5" s="8"/>
      <c r="O5" s="4"/>
    </row>
    <row r="6" spans="1:15" ht="66.75" customHeight="1" x14ac:dyDescent="0.25">
      <c r="A6" s="42"/>
      <c r="B6" s="43"/>
      <c r="C6" s="38"/>
      <c r="D6" s="38"/>
      <c r="E6" s="38"/>
      <c r="F6" s="9" t="s">
        <v>11</v>
      </c>
      <c r="G6" s="9" t="s">
        <v>12</v>
      </c>
      <c r="H6" s="9" t="s">
        <v>13</v>
      </c>
      <c r="I6" s="36"/>
      <c r="J6" s="36"/>
      <c r="K6" s="38"/>
      <c r="L6" s="10"/>
      <c r="M6" s="10"/>
      <c r="N6" s="7"/>
      <c r="O6" s="4"/>
    </row>
    <row r="7" spans="1:15" ht="50.1" customHeight="1" x14ac:dyDescent="0.25">
      <c r="A7" s="11">
        <v>1</v>
      </c>
      <c r="B7" s="12" t="s">
        <v>18</v>
      </c>
      <c r="C7" s="13" t="s">
        <v>14</v>
      </c>
      <c r="D7" s="14" t="s">
        <v>15</v>
      </c>
      <c r="E7" s="15">
        <v>3</v>
      </c>
      <c r="F7" s="16">
        <v>80850</v>
      </c>
      <c r="G7" s="17">
        <v>95000</v>
      </c>
      <c r="H7" s="17">
        <v>84965</v>
      </c>
      <c r="I7" s="18">
        <f t="shared" ref="I7" si="0">(F7+G7+H7)/3</f>
        <v>86938.333333333328</v>
      </c>
      <c r="J7" s="19">
        <v>86938.33</v>
      </c>
      <c r="K7" s="20">
        <f t="shared" ref="K7" si="1">E7*J7</f>
        <v>260814.99</v>
      </c>
      <c r="L7" s="10"/>
      <c r="M7" s="10"/>
      <c r="N7" s="7"/>
      <c r="O7" s="4"/>
    </row>
    <row r="8" spans="1:15" ht="39.75" customHeight="1" x14ac:dyDescent="0.25">
      <c r="A8" s="39" t="s">
        <v>16</v>
      </c>
      <c r="B8" s="40"/>
      <c r="C8" s="39"/>
      <c r="D8" s="39"/>
      <c r="E8" s="40"/>
      <c r="F8" s="39"/>
      <c r="G8" s="39"/>
      <c r="H8" s="39"/>
      <c r="I8" s="21"/>
      <c r="J8" s="21"/>
      <c r="K8" s="22">
        <f>SUM(K7:K7)</f>
        <v>260814.99</v>
      </c>
      <c r="L8" s="10"/>
      <c r="M8" s="10"/>
      <c r="N8" s="7"/>
      <c r="O8" s="4"/>
    </row>
    <row r="9" spans="1:15" ht="50.1" customHeight="1" x14ac:dyDescent="0.25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10"/>
      <c r="M9" s="10"/>
      <c r="N9" s="7"/>
      <c r="O9" s="4"/>
    </row>
    <row r="10" spans="1:15" ht="50.1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10"/>
      <c r="M10" s="10"/>
      <c r="N10" s="7"/>
      <c r="O10" s="4"/>
    </row>
    <row r="11" spans="1:15" ht="50.1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10"/>
      <c r="M11" s="10"/>
      <c r="N11" s="7"/>
      <c r="O11" s="4"/>
    </row>
    <row r="12" spans="1:15" ht="50.1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24"/>
      <c r="L12" s="10"/>
      <c r="M12" s="10"/>
      <c r="N12" s="7"/>
      <c r="O12" s="4"/>
    </row>
    <row r="13" spans="1:15" ht="50.1" customHeight="1" x14ac:dyDescent="0.25">
      <c r="L13" s="10"/>
      <c r="M13" s="10"/>
      <c r="N13" s="7"/>
      <c r="O13" s="4"/>
    </row>
    <row r="14" spans="1:15" ht="50.1" customHeight="1" x14ac:dyDescent="0.25">
      <c r="L14" s="10"/>
      <c r="M14" s="10"/>
      <c r="N14" s="7"/>
      <c r="O14" s="4"/>
    </row>
    <row r="15" spans="1:15" ht="36.75" customHeight="1" x14ac:dyDescent="0.25"/>
    <row r="16" spans="1:15" ht="6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4" ht="19.5" customHeight="1" x14ac:dyDescent="0.25">
      <c r="A17" s="25"/>
      <c r="B17" s="26"/>
      <c r="C17" s="25"/>
      <c r="D17" s="25"/>
      <c r="E17" s="27"/>
      <c r="F17" s="25"/>
      <c r="G17" s="25"/>
      <c r="H17" s="25"/>
      <c r="I17" s="28"/>
      <c r="J17" s="28"/>
      <c r="K17" s="28"/>
    </row>
    <row r="18" spans="1:14" ht="21" customHeight="1" x14ac:dyDescent="0.25"/>
    <row r="19" spans="1:14" ht="17.25" customHeight="1" x14ac:dyDescent="0.25"/>
    <row r="23" spans="1:14" x14ac:dyDescent="0.25">
      <c r="L23" s="6"/>
      <c r="M23" s="6"/>
      <c r="N23" s="6"/>
    </row>
    <row r="24" spans="1:14" x14ac:dyDescent="0.25">
      <c r="L24" s="25"/>
      <c r="M24" s="25"/>
      <c r="N24" s="25"/>
    </row>
  </sheetData>
  <mergeCells count="18">
    <mergeCell ref="A1:K1"/>
    <mergeCell ref="A2:K2"/>
    <mergeCell ref="A3:K3"/>
    <mergeCell ref="A4:I4"/>
    <mergeCell ref="K4:N4"/>
    <mergeCell ref="A9:K9"/>
    <mergeCell ref="A10:K10"/>
    <mergeCell ref="A12:I12"/>
    <mergeCell ref="F5:H5"/>
    <mergeCell ref="I5:I6"/>
    <mergeCell ref="J5:J6"/>
    <mergeCell ref="K5:K6"/>
    <mergeCell ref="A8:H8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Селина</cp:lastModifiedBy>
  <cp:revision>1</cp:revision>
  <dcterms:created xsi:type="dcterms:W3CDTF">2015-06-05T18:19:34Z</dcterms:created>
  <dcterms:modified xsi:type="dcterms:W3CDTF">2026-10-12T09:23:09Z</dcterms:modified>
</cp:coreProperties>
</file>